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35" activeTab="0"/>
  </bookViews>
  <sheets>
    <sheet name="申込書" sheetId="1" r:id="rId1"/>
    <sheet name="振り込み" sheetId="2" r:id="rId2"/>
    <sheet name="サポートボート申請書" sheetId="3" r:id="rId3"/>
  </sheets>
  <definedNames>
    <definedName name="_xlnm.Print_Area" localSheetId="2">'サポートボート申請書'!$A$1:$G$42</definedName>
    <definedName name="_xlnm.Print_Area" localSheetId="1">'振り込み'!$A$1:$I$42</definedName>
    <definedName name="_xlnm.Print_Area" localSheetId="0">'申込書'!$A$1:$J$42</definedName>
  </definedNames>
  <calcPr fullCalcOnLoad="1"/>
</workbook>
</file>

<file path=xl/comments1.xml><?xml version="1.0" encoding="utf-8"?>
<comments xmlns="http://schemas.openxmlformats.org/spreadsheetml/2006/main">
  <authors>
    <author>山下弘雄</author>
  </authors>
  <commentList>
    <comment ref="E11" authorId="0">
      <text>
        <r>
          <rPr>
            <sz val="9"/>
            <rFont val="ＭＳ Ｐゴシック"/>
            <family val="3"/>
          </rPr>
          <t xml:space="preserve">中学１～３年は７～９
で記入してください
</t>
        </r>
      </text>
    </comment>
    <comment ref="F11" authorId="0">
      <text>
        <r>
          <rPr>
            <sz val="9"/>
            <rFont val="ＭＳ Ｐゴシック"/>
            <family val="3"/>
          </rPr>
          <t xml:space="preserve">男子の場合
この欄に１を
記入してください
</t>
        </r>
      </text>
    </comment>
    <comment ref="G11" authorId="0">
      <text>
        <r>
          <rPr>
            <sz val="9"/>
            <rFont val="ＭＳ Ｐゴシック"/>
            <family val="3"/>
          </rPr>
          <t xml:space="preserve">女子の場合
この欄に１を
記入してください
</t>
        </r>
      </text>
    </comment>
    <comment ref="E30" authorId="0">
      <text>
        <r>
          <rPr>
            <sz val="9"/>
            <rFont val="ＭＳ Ｐゴシック"/>
            <family val="3"/>
          </rPr>
          <t xml:space="preserve">中学１～３年は７～９
で記入してください
</t>
        </r>
      </text>
    </comment>
    <comment ref="F30" authorId="0">
      <text>
        <r>
          <rPr>
            <sz val="9"/>
            <rFont val="ＭＳ Ｐゴシック"/>
            <family val="3"/>
          </rPr>
          <t xml:space="preserve">男子の場合
この欄に１を
記入してください
</t>
        </r>
      </text>
    </comment>
    <comment ref="G30" authorId="0">
      <text>
        <r>
          <rPr>
            <sz val="9"/>
            <rFont val="ＭＳ Ｐゴシック"/>
            <family val="3"/>
          </rPr>
          <t xml:space="preserve">女子の場合
この欄に１を
記入してください
</t>
        </r>
      </text>
    </comment>
    <comment ref="I30" authorId="0">
      <text>
        <r>
          <rPr>
            <sz val="9"/>
            <rFont val="ＭＳ Ｐゴシック"/>
            <family val="3"/>
          </rPr>
          <t xml:space="preserve">おおよその経験
年数をお書き下さい
</t>
        </r>
      </text>
    </comment>
  </commentList>
</comments>
</file>

<file path=xl/sharedStrings.xml><?xml version="1.0" encoding="utf-8"?>
<sst xmlns="http://schemas.openxmlformats.org/spreadsheetml/2006/main" count="117" uniqueCount="62">
  <si>
    <t>参　加　申　込　書　</t>
  </si>
  <si>
    <t>所属クラブ名</t>
  </si>
  <si>
    <t>フリガナ</t>
  </si>
  <si>
    <t>申込責任者</t>
  </si>
  <si>
    <t>住所</t>
  </si>
  <si>
    <t>ＴＥＬ</t>
  </si>
  <si>
    <t>メールアドレス</t>
  </si>
  <si>
    <t>当日連絡責任者</t>
  </si>
  <si>
    <t>携帯番号</t>
  </si>
  <si>
    <t>参　加　選　手　名　簿</t>
  </si>
  <si>
    <t>OP  Ａクラス</t>
  </si>
  <si>
    <t>　　↓男女どちらか該当するところ（欄）に１を入れてください。</t>
  </si>
  <si>
    <t>No.</t>
  </si>
  <si>
    <t>氏　　名</t>
  </si>
  <si>
    <t>学年</t>
  </si>
  <si>
    <t>性別（男）</t>
  </si>
  <si>
    <t>性別（女）</t>
  </si>
  <si>
    <t>JODA会員番号</t>
  </si>
  <si>
    <t>例</t>
  </si>
  <si>
    <t>藤沢　太郎</t>
  </si>
  <si>
    <t>フジサワ　タロウ</t>
  </si>
  <si>
    <t>2012-01-001</t>
  </si>
  <si>
    <t>　</t>
  </si>
  <si>
    <t>計</t>
  </si>
  <si>
    <t>OP Ｂクラス</t>
  </si>
  <si>
    <t>藤沢　花子</t>
  </si>
  <si>
    <t>フジサワ　ハナコ</t>
  </si>
  <si>
    <t>e-mail</t>
  </si>
  <si>
    <t>下記合計金額を指定銀行に</t>
  </si>
  <si>
    <t>月</t>
  </si>
  <si>
    <t>日</t>
  </si>
  <si>
    <t>振込みます　　　　　振込みました</t>
  </si>
  <si>
    <t>ブルーのセルに数字を入力してください。自動で計算されます。</t>
  </si>
  <si>
    <t xml:space="preserve">ＯＰ級Ａクラス参加費
            　　　　　　　　　　　　  3,000円×      </t>
  </si>
  <si>
    <t>名＝</t>
  </si>
  <si>
    <t>円</t>
  </si>
  <si>
    <t xml:space="preserve">ＯＰ級Ｂクラス参加費             
　　　　　　　　　　　　　　　 　     3,000円×      </t>
  </si>
  <si>
    <t>合　計　（振替金額）</t>
  </si>
  <si>
    <t>次のとおり、サポートボートを使用したいので申請します。</t>
  </si>
  <si>
    <t>クラブ名</t>
  </si>
  <si>
    <t>（Ａ）サポートボート責任者</t>
  </si>
  <si>
    <t>（Ｂ）サポートボート責任者</t>
  </si>
  <si>
    <t>（Ｃ）サポートボート責任者</t>
  </si>
  <si>
    <t>申請者連絡先（TEL）</t>
  </si>
  <si>
    <t>（Ａ）船名</t>
  </si>
  <si>
    <t>艇種</t>
  </si>
  <si>
    <t>全長</t>
  </si>
  <si>
    <t>エンジン馬力</t>
  </si>
  <si>
    <t>　　　　</t>
  </si>
  <si>
    <t>定員</t>
  </si>
  <si>
    <t>乗員予定者名</t>
  </si>
  <si>
    <t>艇責任者携帯番号</t>
  </si>
  <si>
    <t>（Ｂ）船名</t>
  </si>
  <si>
    <t>（Ｃ）船名</t>
  </si>
  <si>
    <t>ヨットを始めて
何年何カ月？</t>
  </si>
  <si>
    <t>2年3カ月</t>
  </si>
  <si>
    <r>
      <t>セール</t>
    </r>
    <r>
      <rPr>
        <b/>
        <sz val="12"/>
        <rFont val="Times New Roman"/>
        <family val="1"/>
      </rPr>
      <t>No</t>
    </r>
  </si>
  <si>
    <t>【振込先】　ゆうちょ銀行 店名 ０２８（ゼロニハチ） 普通 ６９０４９３４　
藤沢市青少年セーリングクラブ</t>
  </si>
  <si>
    <t>２０１６年藤沢チャンピオンレース</t>
  </si>
  <si>
    <t>藤沢</t>
  </si>
  <si>
    <t>　該当するところ（欄）に１を入れてください。↓</t>
  </si>
  <si>
    <t>藤沢市在住、在学者は１を入れてください。↓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</si>
</sst>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20"/>
      <name val="ＭＳ Ｐゴシック"/>
      <family val="3"/>
    </font>
    <font>
      <b/>
      <sz val="10"/>
      <name val="ＭＳ 明朝"/>
      <family val="1"/>
    </font>
    <font>
      <b/>
      <sz val="12"/>
      <name val="ＭＳ Ｐ明朝"/>
      <family val="1"/>
    </font>
    <font>
      <sz val="10"/>
      <name val="ＭＳ 明朝"/>
      <family val="1"/>
    </font>
    <font>
      <b/>
      <sz val="12"/>
      <color indexed="12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11"/>
      <name val="ＭＳ Ｐゴシック"/>
      <family val="3"/>
    </font>
    <font>
      <b/>
      <sz val="20"/>
      <name val="ＭＳ Ｐゴシック"/>
      <family val="3"/>
    </font>
    <font>
      <sz val="11"/>
      <name val="Times New Roman"/>
      <family val="1"/>
    </font>
    <font>
      <sz val="6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color indexed="48"/>
      <name val="ＭＳ Ｐ明朝"/>
      <family val="1"/>
    </font>
    <font>
      <sz val="12"/>
      <name val="ＭＳ Ｐゴシック"/>
      <family val="3"/>
    </font>
    <font>
      <sz val="12"/>
      <color indexed="12"/>
      <name val="ＭＳ Ｐゴシック"/>
      <family val="3"/>
    </font>
    <font>
      <b/>
      <sz val="12"/>
      <name val="ＭＳ Ｐゴシック"/>
      <family val="3"/>
    </font>
    <font>
      <b/>
      <u val="single"/>
      <sz val="12"/>
      <name val="ＭＳ Ｐゴシック"/>
      <family val="3"/>
    </font>
    <font>
      <b/>
      <sz val="12"/>
      <name val="Times New Roman"/>
      <family val="1"/>
    </font>
    <font>
      <b/>
      <sz val="12"/>
      <color indexed="8"/>
      <name val="ＭＳ Ｐゴシック"/>
      <family val="3"/>
    </font>
    <font>
      <b/>
      <u val="single"/>
      <sz val="14"/>
      <name val="ＭＳ Ｐゴシック"/>
      <family val="3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ont="1" applyFill="1" applyAlignment="1">
      <alignment vertical="center"/>
    </xf>
    <xf numFmtId="0" fontId="20" fillId="24" borderId="0" xfId="0" applyNumberFormat="1" applyFont="1" applyFill="1" applyAlignment="1">
      <alignment horizontal="center" wrapText="1"/>
    </xf>
    <xf numFmtId="0" fontId="21" fillId="24" borderId="0" xfId="0" applyFont="1" applyFill="1" applyBorder="1" applyAlignment="1">
      <alignment vertical="center"/>
    </xf>
    <xf numFmtId="0" fontId="22" fillId="24" borderId="0" xfId="0" applyFont="1" applyFill="1" applyBorder="1" applyAlignment="1">
      <alignment vertical="center"/>
    </xf>
    <xf numFmtId="0" fontId="23" fillId="24" borderId="10" xfId="0" applyFont="1" applyFill="1" applyBorder="1" applyAlignment="1">
      <alignment vertical="center"/>
    </xf>
    <xf numFmtId="0" fontId="23" fillId="24" borderId="10" xfId="0" applyFont="1" applyFill="1" applyBorder="1" applyAlignment="1">
      <alignment vertical="center"/>
    </xf>
    <xf numFmtId="0" fontId="0" fillId="24" borderId="0" xfId="0" applyFont="1" applyFill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 vertical="center"/>
    </xf>
    <xf numFmtId="0" fontId="0" fillId="24" borderId="0" xfId="0" applyFill="1" applyAlignment="1">
      <alignment horizontal="center" vertical="center"/>
    </xf>
    <xf numFmtId="0" fontId="0" fillId="24" borderId="0" xfId="0" applyFont="1" applyFill="1" applyAlignment="1">
      <alignment wrapText="1"/>
    </xf>
    <xf numFmtId="0" fontId="0" fillId="4" borderId="0" xfId="0" applyFill="1" applyAlignment="1">
      <alignment vertical="center"/>
    </xf>
    <xf numFmtId="0" fontId="24" fillId="25" borderId="10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left" vertical="center"/>
    </xf>
    <xf numFmtId="0" fontId="21" fillId="24" borderId="12" xfId="0" applyFont="1" applyFill="1" applyBorder="1" applyAlignment="1">
      <alignment horizontal="left" vertical="center"/>
    </xf>
    <xf numFmtId="0" fontId="25" fillId="24" borderId="0" xfId="0" applyFont="1" applyFill="1" applyAlignment="1">
      <alignment vertical="center"/>
    </xf>
    <xf numFmtId="0" fontId="0" fillId="24" borderId="0" xfId="0" applyFont="1" applyFill="1" applyAlignment="1">
      <alignment vertical="center"/>
    </xf>
    <xf numFmtId="0" fontId="26" fillId="3" borderId="13" xfId="0" applyFont="1" applyFill="1" applyBorder="1" applyAlignment="1">
      <alignment horizontal="center" vertical="center"/>
    </xf>
    <xf numFmtId="0" fontId="0" fillId="24" borderId="14" xfId="0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26" fillId="24" borderId="10" xfId="0" applyFont="1" applyFill="1" applyBorder="1" applyAlignment="1">
      <alignment horizontal="center" vertical="center"/>
    </xf>
    <xf numFmtId="0" fontId="0" fillId="25" borderId="15" xfId="0" applyFont="1" applyFill="1" applyBorder="1" applyAlignment="1">
      <alignment horizontal="center" vertical="center"/>
    </xf>
    <xf numFmtId="0" fontId="28" fillId="24" borderId="0" xfId="0" applyNumberFormat="1" applyFont="1" applyFill="1" applyAlignment="1">
      <alignment wrapText="1"/>
    </xf>
    <xf numFmtId="0" fontId="0" fillId="8" borderId="15" xfId="0" applyFont="1" applyFill="1" applyBorder="1" applyAlignment="1">
      <alignment horizontal="center" vertical="center"/>
    </xf>
    <xf numFmtId="0" fontId="29" fillId="24" borderId="0" xfId="0" applyFont="1" applyFill="1" applyAlignment="1">
      <alignment horizontal="left" vertical="center" wrapText="1"/>
    </xf>
    <xf numFmtId="0" fontId="0" fillId="24" borderId="0" xfId="0" applyFill="1" applyAlignment="1">
      <alignment horizontal="left" vertical="center" wrapText="1"/>
    </xf>
    <xf numFmtId="0" fontId="35" fillId="24" borderId="0" xfId="0" applyFont="1" applyFill="1" applyAlignment="1">
      <alignment vertical="center"/>
    </xf>
    <xf numFmtId="0" fontId="38" fillId="24" borderId="0" xfId="0" applyFont="1" applyFill="1" applyBorder="1" applyAlignment="1">
      <alignment horizontal="center" vertical="center" wrapText="1"/>
    </xf>
    <xf numFmtId="176" fontId="39" fillId="24" borderId="15" xfId="0" applyNumberFormat="1" applyFont="1" applyFill="1" applyBorder="1" applyAlignment="1">
      <alignment horizontal="center" vertical="center"/>
    </xf>
    <xf numFmtId="176" fontId="37" fillId="8" borderId="15" xfId="0" applyNumberFormat="1" applyFont="1" applyFill="1" applyBorder="1" applyAlignment="1">
      <alignment horizontal="center" vertical="center"/>
    </xf>
    <xf numFmtId="176" fontId="37" fillId="8" borderId="15" xfId="0" applyNumberFormat="1" applyFont="1" applyFill="1" applyBorder="1" applyAlignment="1">
      <alignment horizontal="center" vertical="center" wrapText="1"/>
    </xf>
    <xf numFmtId="0" fontId="35" fillId="8" borderId="15" xfId="0" applyFont="1" applyFill="1" applyBorder="1" applyAlignment="1">
      <alignment horizontal="center" vertical="center"/>
    </xf>
    <xf numFmtId="0" fontId="35" fillId="24" borderId="0" xfId="0" applyFont="1" applyFill="1" applyAlignment="1">
      <alignment horizontal="center" vertical="center"/>
    </xf>
    <xf numFmtId="176" fontId="22" fillId="24" borderId="15" xfId="0" applyNumberFormat="1" applyFont="1" applyFill="1" applyBorder="1" applyAlignment="1">
      <alignment horizontal="center" vertical="center"/>
    </xf>
    <xf numFmtId="176" fontId="35" fillId="8" borderId="15" xfId="0" applyNumberFormat="1" applyFont="1" applyFill="1" applyBorder="1" applyAlignment="1">
      <alignment horizontal="center" vertical="center"/>
    </xf>
    <xf numFmtId="176" fontId="35" fillId="8" borderId="15" xfId="0" applyNumberFormat="1" applyFont="1" applyFill="1" applyBorder="1" applyAlignment="1">
      <alignment horizontal="center" vertical="center" wrapText="1"/>
    </xf>
    <xf numFmtId="0" fontId="35" fillId="24" borderId="15" xfId="0" applyFont="1" applyFill="1" applyBorder="1" applyAlignment="1">
      <alignment horizontal="center" vertical="center"/>
    </xf>
    <xf numFmtId="0" fontId="35" fillId="24" borderId="15" xfId="0" applyFont="1" applyFill="1" applyBorder="1" applyAlignment="1">
      <alignment horizontal="center" wrapText="1"/>
    </xf>
    <xf numFmtId="0" fontId="35" fillId="8" borderId="15" xfId="0" applyFont="1" applyFill="1" applyBorder="1" applyAlignment="1">
      <alignment horizontal="center" wrapText="1"/>
    </xf>
    <xf numFmtId="0" fontId="35" fillId="24" borderId="0" xfId="0" applyFont="1" applyFill="1" applyAlignment="1">
      <alignment wrapText="1"/>
    </xf>
    <xf numFmtId="0" fontId="35" fillId="24" borderId="0" xfId="0" applyFont="1" applyFill="1" applyBorder="1" applyAlignment="1">
      <alignment horizontal="left" vertical="center"/>
    </xf>
    <xf numFmtId="0" fontId="35" fillId="8" borderId="11" xfId="0" applyFont="1" applyFill="1" applyBorder="1" applyAlignment="1">
      <alignment vertical="center"/>
    </xf>
    <xf numFmtId="176" fontId="35" fillId="8" borderId="11" xfId="0" applyNumberFormat="1" applyFont="1" applyFill="1" applyBorder="1" applyAlignment="1">
      <alignment vertical="center"/>
    </xf>
    <xf numFmtId="0" fontId="35" fillId="24" borderId="11" xfId="0" applyFont="1" applyFill="1" applyBorder="1" applyAlignment="1">
      <alignment vertical="center"/>
    </xf>
    <xf numFmtId="176" fontId="37" fillId="8" borderId="15" xfId="0" applyNumberFormat="1" applyFont="1" applyFill="1" applyBorder="1" applyAlignment="1">
      <alignment vertical="center"/>
    </xf>
    <xf numFmtId="176" fontId="35" fillId="8" borderId="15" xfId="0" applyNumberFormat="1" applyFont="1" applyFill="1" applyBorder="1" applyAlignment="1">
      <alignment vertical="center"/>
    </xf>
    <xf numFmtId="0" fontId="35" fillId="24" borderId="15" xfId="0" applyFont="1" applyFill="1" applyBorder="1" applyAlignment="1">
      <alignment vertical="center"/>
    </xf>
    <xf numFmtId="0" fontId="35" fillId="8" borderId="15" xfId="0" applyFont="1" applyFill="1" applyBorder="1" applyAlignment="1">
      <alignment vertical="center"/>
    </xf>
    <xf numFmtId="0" fontId="37" fillId="8" borderId="11" xfId="0" applyFont="1" applyFill="1" applyBorder="1" applyAlignment="1">
      <alignment vertical="center"/>
    </xf>
    <xf numFmtId="0" fontId="32" fillId="24" borderId="0" xfId="0" applyFont="1" applyFill="1" applyBorder="1" applyAlignment="1">
      <alignment horizontal="left" vertical="center" wrapText="1"/>
    </xf>
    <xf numFmtId="0" fontId="41" fillId="24" borderId="0" xfId="0" applyFont="1" applyFill="1" applyBorder="1" applyAlignment="1">
      <alignment horizontal="left" vertical="center" wrapText="1"/>
    </xf>
    <xf numFmtId="0" fontId="28" fillId="24" borderId="0" xfId="0" applyNumberFormat="1" applyFont="1" applyFill="1" applyAlignment="1">
      <alignment horizontal="center" wrapText="1"/>
    </xf>
    <xf numFmtId="0" fontId="27" fillId="24" borderId="0" xfId="0" applyFont="1" applyFill="1" applyAlignment="1">
      <alignment horizontal="center" wrapText="1"/>
    </xf>
    <xf numFmtId="0" fontId="35" fillId="8" borderId="15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35" fillId="8" borderId="14" xfId="0" applyFont="1" applyFill="1" applyBorder="1" applyAlignment="1">
      <alignment horizontal="center" vertical="center"/>
    </xf>
    <xf numFmtId="0" fontId="35" fillId="8" borderId="11" xfId="0" applyFont="1" applyFill="1" applyBorder="1" applyAlignment="1">
      <alignment horizontal="center" vertical="center"/>
    </xf>
    <xf numFmtId="0" fontId="36" fillId="24" borderId="15" xfId="43" applyFont="1" applyFill="1" applyBorder="1" applyAlignment="1" applyProtection="1">
      <alignment horizontal="left" vertical="center"/>
      <protection/>
    </xf>
    <xf numFmtId="0" fontId="35" fillId="24" borderId="15" xfId="0" applyFont="1" applyFill="1" applyBorder="1" applyAlignment="1">
      <alignment horizontal="left" vertical="center"/>
    </xf>
    <xf numFmtId="0" fontId="35" fillId="24" borderId="0" xfId="0" applyFont="1" applyFill="1" applyBorder="1" applyAlignment="1">
      <alignment horizontal="left" vertical="center"/>
    </xf>
    <xf numFmtId="0" fontId="40" fillId="8" borderId="14" xfId="0" applyFont="1" applyFill="1" applyBorder="1" applyAlignment="1">
      <alignment horizontal="center" vertical="center" wrapText="1"/>
    </xf>
    <xf numFmtId="0" fontId="40" fillId="8" borderId="11" xfId="0" applyFont="1" applyFill="1" applyBorder="1" applyAlignment="1">
      <alignment horizontal="center" vertical="center"/>
    </xf>
    <xf numFmtId="176" fontId="35" fillId="8" borderId="14" xfId="0" applyNumberFormat="1" applyFont="1" applyFill="1" applyBorder="1" applyAlignment="1">
      <alignment horizontal="center" vertical="center"/>
    </xf>
    <xf numFmtId="176" fontId="35" fillId="8" borderId="11" xfId="0" applyNumberFormat="1" applyFont="1" applyFill="1" applyBorder="1" applyAlignment="1">
      <alignment horizontal="center" vertical="center"/>
    </xf>
    <xf numFmtId="0" fontId="35" fillId="24" borderId="15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left" vertical="center"/>
    </xf>
    <xf numFmtId="0" fontId="35" fillId="0" borderId="11" xfId="0" applyFont="1" applyFill="1" applyBorder="1" applyAlignment="1">
      <alignment horizontal="left" vertical="center"/>
    </xf>
    <xf numFmtId="0" fontId="37" fillId="24" borderId="0" xfId="0" applyFont="1" applyFill="1" applyBorder="1" applyAlignment="1">
      <alignment horizontal="center" vertical="center" wrapText="1"/>
    </xf>
    <xf numFmtId="0" fontId="35" fillId="8" borderId="15" xfId="0" applyFont="1" applyFill="1" applyBorder="1" applyAlignment="1">
      <alignment horizontal="center" vertical="center"/>
    </xf>
    <xf numFmtId="0" fontId="0" fillId="8" borderId="15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left" vertical="center"/>
    </xf>
    <xf numFmtId="0" fontId="0" fillId="24" borderId="10" xfId="0" applyFont="1" applyFill="1" applyBorder="1" applyAlignment="1">
      <alignment horizontal="left" vertical="center"/>
    </xf>
    <xf numFmtId="0" fontId="0" fillId="24" borderId="11" xfId="0" applyFont="1" applyFill="1" applyBorder="1" applyAlignment="1">
      <alignment horizontal="left" vertical="center"/>
    </xf>
    <xf numFmtId="0" fontId="31" fillId="8" borderId="15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left" vertical="center"/>
    </xf>
    <xf numFmtId="0" fontId="32" fillId="24" borderId="0" xfId="0" applyFont="1" applyFill="1" applyAlignment="1">
      <alignment horizontal="left" vertical="top" wrapText="1"/>
    </xf>
    <xf numFmtId="0" fontId="33" fillId="24" borderId="0" xfId="0" applyFont="1" applyFill="1" applyAlignment="1">
      <alignment horizontal="left" vertical="top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vertical="center"/>
    </xf>
    <xf numFmtId="0" fontId="34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left" vertical="center"/>
    </xf>
    <xf numFmtId="0" fontId="0" fillId="24" borderId="10" xfId="0" applyFill="1" applyBorder="1" applyAlignment="1">
      <alignment horizontal="left" vertical="center"/>
    </xf>
    <xf numFmtId="0" fontId="0" fillId="24" borderId="11" xfId="0" applyFill="1" applyBorder="1" applyAlignment="1">
      <alignment horizontal="left" vertical="center"/>
    </xf>
    <xf numFmtId="0" fontId="0" fillId="24" borderId="15" xfId="0" applyFont="1" applyFill="1" applyBorder="1" applyAlignment="1">
      <alignment horizontal="left" vertical="center" wrapText="1"/>
    </xf>
    <xf numFmtId="0" fontId="0" fillId="24" borderId="15" xfId="0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</xdr:row>
      <xdr:rowOff>133350</xdr:rowOff>
    </xdr:from>
    <xdr:to>
      <xdr:col>6</xdr:col>
      <xdr:colOff>9525</xdr:colOff>
      <xdr:row>6</xdr:row>
      <xdr:rowOff>276225</xdr:rowOff>
    </xdr:to>
    <xdr:pic>
      <xdr:nvPicPr>
        <xdr:cNvPr id="1" name="Picture 1" descr="関水連バージ25~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1085850"/>
          <a:ext cx="95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1"/>
  <sheetViews>
    <sheetView tabSelected="1" zoomScale="85" zoomScaleNormal="85" zoomScaleSheetLayoutView="70" zoomScalePageLayoutView="0" workbookViewId="0" topLeftCell="A1">
      <selection activeCell="C45" sqref="C45"/>
    </sheetView>
  </sheetViews>
  <sheetFormatPr defaultColWidth="9.00390625" defaultRowHeight="13.5"/>
  <cols>
    <col min="1" max="1" width="1.875" style="3" customWidth="1"/>
    <col min="2" max="2" width="4.00390625" style="9" customWidth="1"/>
    <col min="3" max="3" width="28.625" style="13" customWidth="1"/>
    <col min="4" max="4" width="28.625" style="3" customWidth="1"/>
    <col min="5" max="5" width="6.00390625" style="3" bestFit="1" customWidth="1"/>
    <col min="6" max="7" width="6.25390625" style="3" bestFit="1" customWidth="1"/>
    <col min="8" max="8" width="11.625" style="3" customWidth="1"/>
    <col min="9" max="9" width="21.00390625" style="3" customWidth="1"/>
    <col min="10" max="10" width="4.875" style="3" customWidth="1"/>
    <col min="11" max="11" width="3.125" style="3" customWidth="1"/>
    <col min="12" max="12" width="9.00390625" style="3" bestFit="1" customWidth="1"/>
    <col min="13" max="16384" width="9.00390625" style="3" customWidth="1"/>
  </cols>
  <sheetData>
    <row r="1" spans="2:10" ht="24">
      <c r="B1" s="54" t="s">
        <v>58</v>
      </c>
      <c r="C1" s="54"/>
      <c r="D1" s="54"/>
      <c r="E1" s="54"/>
      <c r="F1" s="54"/>
      <c r="G1" s="54"/>
      <c r="H1" s="54"/>
      <c r="I1" s="54"/>
      <c r="J1" s="54"/>
    </row>
    <row r="2" spans="2:10" ht="13.5">
      <c r="B2" s="55" t="s">
        <v>0</v>
      </c>
      <c r="C2" s="55"/>
      <c r="D2" s="55"/>
      <c r="E2" s="55"/>
      <c r="F2" s="55"/>
      <c r="G2" s="55"/>
      <c r="H2" s="55"/>
      <c r="I2" s="55"/>
      <c r="J2" s="55"/>
    </row>
    <row r="3" spans="2:10" s="29" customFormat="1" ht="24.75" customHeight="1">
      <c r="B3" s="56" t="s">
        <v>1</v>
      </c>
      <c r="C3" s="56"/>
      <c r="D3" s="57"/>
      <c r="E3" s="58"/>
      <c r="F3" s="58"/>
      <c r="G3" s="58"/>
      <c r="H3" s="58"/>
      <c r="I3" s="58"/>
      <c r="J3" s="58"/>
    </row>
    <row r="4" spans="2:10" s="29" customFormat="1" ht="24.75" customHeight="1">
      <c r="B4" s="56" t="s">
        <v>2</v>
      </c>
      <c r="C4" s="56"/>
      <c r="D4" s="57"/>
      <c r="E4" s="58"/>
      <c r="F4" s="58"/>
      <c r="G4" s="58"/>
      <c r="H4" s="58"/>
      <c r="I4" s="58"/>
      <c r="J4" s="58"/>
    </row>
    <row r="5" spans="2:10" s="29" customFormat="1" ht="24.75" customHeight="1">
      <c r="B5" s="56" t="s">
        <v>3</v>
      </c>
      <c r="C5" s="56"/>
      <c r="D5" s="57"/>
      <c r="E5" s="58"/>
      <c r="F5" s="58"/>
      <c r="G5" s="58"/>
      <c r="H5" s="58"/>
      <c r="I5" s="58"/>
      <c r="J5" s="58"/>
    </row>
    <row r="6" spans="2:10" s="29" customFormat="1" ht="24.75" customHeight="1">
      <c r="B6" s="56" t="s">
        <v>4</v>
      </c>
      <c r="C6" s="56"/>
      <c r="D6" s="57"/>
      <c r="E6" s="58"/>
      <c r="F6" s="58"/>
      <c r="G6" s="58"/>
      <c r="H6" s="58"/>
      <c r="I6" s="58"/>
      <c r="J6" s="58"/>
    </row>
    <row r="7" spans="2:10" s="29" customFormat="1" ht="24.75" customHeight="1">
      <c r="B7" s="56" t="s">
        <v>5</v>
      </c>
      <c r="C7" s="56"/>
      <c r="D7" s="57"/>
      <c r="E7" s="58"/>
      <c r="F7" s="58"/>
      <c r="G7" s="59" t="s">
        <v>6</v>
      </c>
      <c r="H7" s="60"/>
      <c r="I7" s="61"/>
      <c r="J7" s="62"/>
    </row>
    <row r="8" spans="2:10" s="29" customFormat="1" ht="24.75" customHeight="1">
      <c r="B8" s="56" t="s">
        <v>7</v>
      </c>
      <c r="C8" s="56"/>
      <c r="D8" s="57"/>
      <c r="E8" s="58"/>
      <c r="F8" s="58"/>
      <c r="G8" s="59" t="s">
        <v>8</v>
      </c>
      <c r="H8" s="60"/>
      <c r="I8" s="69"/>
      <c r="J8" s="70"/>
    </row>
    <row r="9" spans="2:10" s="29" customFormat="1" ht="14.25">
      <c r="B9" s="71" t="s">
        <v>9</v>
      </c>
      <c r="C9" s="71"/>
      <c r="D9" s="71"/>
      <c r="E9" s="71"/>
      <c r="F9" s="71"/>
      <c r="G9" s="71"/>
      <c r="H9" s="71"/>
      <c r="I9" s="71"/>
      <c r="J9" s="71"/>
    </row>
    <row r="10" spans="2:8" s="29" customFormat="1" ht="17.25">
      <c r="B10" s="30"/>
      <c r="C10" s="53" t="s">
        <v>10</v>
      </c>
      <c r="D10" s="43" t="s">
        <v>60</v>
      </c>
      <c r="E10" s="43"/>
      <c r="F10" s="43"/>
      <c r="G10" s="43"/>
      <c r="H10" s="43" t="s">
        <v>61</v>
      </c>
    </row>
    <row r="11" spans="2:10" s="35" customFormat="1" ht="28.5">
      <c r="B11" s="31" t="s">
        <v>12</v>
      </c>
      <c r="C11" s="32" t="s">
        <v>13</v>
      </c>
      <c r="D11" s="32" t="s">
        <v>2</v>
      </c>
      <c r="E11" s="32" t="s">
        <v>14</v>
      </c>
      <c r="F11" s="33" t="s">
        <v>15</v>
      </c>
      <c r="G11" s="33" t="s">
        <v>16</v>
      </c>
      <c r="H11" s="32" t="s">
        <v>56</v>
      </c>
      <c r="I11" s="47" t="s">
        <v>17</v>
      </c>
      <c r="J11" s="51" t="s">
        <v>59</v>
      </c>
    </row>
    <row r="12" spans="2:10" s="35" customFormat="1" ht="19.5" customHeight="1">
      <c r="B12" s="36" t="s">
        <v>18</v>
      </c>
      <c r="C12" s="37" t="s">
        <v>19</v>
      </c>
      <c r="D12" s="37" t="s">
        <v>20</v>
      </c>
      <c r="E12" s="37">
        <v>8</v>
      </c>
      <c r="F12" s="38">
        <v>1</v>
      </c>
      <c r="G12" s="38"/>
      <c r="H12" s="37">
        <v>3300</v>
      </c>
      <c r="I12" s="48" t="s">
        <v>21</v>
      </c>
      <c r="J12" s="45">
        <v>1</v>
      </c>
    </row>
    <row r="13" spans="2:10" s="29" customFormat="1" ht="19.5" customHeight="1">
      <c r="B13" s="39">
        <v>1</v>
      </c>
      <c r="C13" s="40"/>
      <c r="D13" s="39" t="s">
        <v>22</v>
      </c>
      <c r="E13" s="39"/>
      <c r="F13" s="39"/>
      <c r="G13" s="39"/>
      <c r="H13" s="39"/>
      <c r="I13" s="49"/>
      <c r="J13" s="46"/>
    </row>
    <row r="14" spans="2:10" s="29" customFormat="1" ht="19.5" customHeight="1">
      <c r="B14" s="39">
        <v>2</v>
      </c>
      <c r="C14" s="40"/>
      <c r="D14" s="39"/>
      <c r="E14" s="39"/>
      <c r="F14" s="39"/>
      <c r="G14" s="39"/>
      <c r="H14" s="39"/>
      <c r="I14" s="49"/>
      <c r="J14" s="46"/>
    </row>
    <row r="15" spans="2:10" s="29" customFormat="1" ht="19.5" customHeight="1">
      <c r="B15" s="39">
        <v>3</v>
      </c>
      <c r="C15" s="40"/>
      <c r="D15" s="39"/>
      <c r="E15" s="39"/>
      <c r="F15" s="39"/>
      <c r="G15" s="39"/>
      <c r="H15" s="39"/>
      <c r="I15" s="49"/>
      <c r="J15" s="46"/>
    </row>
    <row r="16" spans="2:10" s="29" customFormat="1" ht="19.5" customHeight="1">
      <c r="B16" s="39">
        <v>4</v>
      </c>
      <c r="C16" s="40"/>
      <c r="D16" s="39"/>
      <c r="E16" s="39"/>
      <c r="F16" s="39"/>
      <c r="G16" s="39"/>
      <c r="H16" s="39"/>
      <c r="I16" s="49"/>
      <c r="J16" s="46"/>
    </row>
    <row r="17" spans="2:10" s="29" customFormat="1" ht="19.5" customHeight="1">
      <c r="B17" s="39">
        <v>5</v>
      </c>
      <c r="C17" s="40"/>
      <c r="D17" s="39"/>
      <c r="E17" s="39"/>
      <c r="F17" s="39"/>
      <c r="G17" s="39"/>
      <c r="H17" s="39"/>
      <c r="I17" s="49"/>
      <c r="J17" s="46"/>
    </row>
    <row r="18" spans="2:10" s="29" customFormat="1" ht="19.5" customHeight="1">
      <c r="B18" s="39">
        <v>6</v>
      </c>
      <c r="C18" s="40"/>
      <c r="D18" s="39"/>
      <c r="E18" s="39"/>
      <c r="F18" s="39"/>
      <c r="G18" s="39"/>
      <c r="H18" s="39"/>
      <c r="I18" s="49"/>
      <c r="J18" s="46"/>
    </row>
    <row r="19" spans="2:10" s="29" customFormat="1" ht="19.5" customHeight="1">
      <c r="B19" s="39">
        <v>7</v>
      </c>
      <c r="C19" s="40"/>
      <c r="D19" s="39"/>
      <c r="E19" s="39"/>
      <c r="F19" s="39"/>
      <c r="G19" s="39"/>
      <c r="H19" s="39"/>
      <c r="I19" s="49"/>
      <c r="J19" s="46"/>
    </row>
    <row r="20" spans="2:10" s="29" customFormat="1" ht="19.5" customHeight="1">
      <c r="B20" s="39">
        <v>8</v>
      </c>
      <c r="C20" s="40"/>
      <c r="D20" s="39"/>
      <c r="E20" s="39"/>
      <c r="F20" s="39"/>
      <c r="G20" s="39"/>
      <c r="H20" s="39"/>
      <c r="I20" s="49"/>
      <c r="J20" s="46"/>
    </row>
    <row r="21" spans="2:10" s="29" customFormat="1" ht="19.5" customHeight="1">
      <c r="B21" s="39">
        <v>9</v>
      </c>
      <c r="C21" s="40"/>
      <c r="D21" s="39"/>
      <c r="E21" s="39"/>
      <c r="F21" s="39"/>
      <c r="G21" s="39"/>
      <c r="H21" s="39"/>
      <c r="I21" s="49"/>
      <c r="J21" s="46"/>
    </row>
    <row r="22" spans="2:10" s="29" customFormat="1" ht="19.5" customHeight="1">
      <c r="B22" s="39">
        <v>10</v>
      </c>
      <c r="C22" s="40"/>
      <c r="D22" s="39"/>
      <c r="E22" s="39"/>
      <c r="F22" s="39"/>
      <c r="G22" s="39"/>
      <c r="H22" s="39"/>
      <c r="I22" s="49"/>
      <c r="J22" s="46"/>
    </row>
    <row r="23" spans="2:10" s="29" customFormat="1" ht="19.5" customHeight="1">
      <c r="B23" s="39">
        <v>11</v>
      </c>
      <c r="C23" s="40"/>
      <c r="D23" s="39"/>
      <c r="E23" s="39"/>
      <c r="F23" s="39"/>
      <c r="G23" s="39"/>
      <c r="H23" s="39"/>
      <c r="I23" s="49"/>
      <c r="J23" s="46"/>
    </row>
    <row r="24" spans="2:10" s="29" customFormat="1" ht="19.5" customHeight="1">
      <c r="B24" s="39">
        <v>12</v>
      </c>
      <c r="C24" s="40"/>
      <c r="D24" s="39"/>
      <c r="E24" s="39"/>
      <c r="F24" s="39"/>
      <c r="G24" s="39"/>
      <c r="H24" s="39"/>
      <c r="I24" s="49"/>
      <c r="J24" s="46"/>
    </row>
    <row r="25" spans="2:10" s="29" customFormat="1" ht="19.5" customHeight="1">
      <c r="B25" s="39">
        <v>13</v>
      </c>
      <c r="C25" s="40"/>
      <c r="D25" s="39"/>
      <c r="E25" s="39"/>
      <c r="F25" s="39"/>
      <c r="G25" s="39"/>
      <c r="H25" s="39"/>
      <c r="I25" s="49"/>
      <c r="J25" s="46"/>
    </row>
    <row r="26" spans="2:10" s="29" customFormat="1" ht="19.5" customHeight="1">
      <c r="B26" s="39">
        <v>14</v>
      </c>
      <c r="C26" s="40"/>
      <c r="D26" s="39"/>
      <c r="E26" s="39"/>
      <c r="F26" s="39"/>
      <c r="G26" s="39"/>
      <c r="H26" s="39"/>
      <c r="I26" s="49"/>
      <c r="J26" s="46"/>
    </row>
    <row r="27" spans="2:10" s="29" customFormat="1" ht="19.5" customHeight="1">
      <c r="B27" s="39">
        <v>15</v>
      </c>
      <c r="C27" s="40"/>
      <c r="D27" s="39"/>
      <c r="E27" s="39"/>
      <c r="F27" s="39"/>
      <c r="G27" s="39"/>
      <c r="H27" s="39"/>
      <c r="I27" s="49"/>
      <c r="J27" s="46"/>
    </row>
    <row r="28" spans="2:10" s="29" customFormat="1" ht="19.5" customHeight="1">
      <c r="B28" s="34" t="s">
        <v>23</v>
      </c>
      <c r="C28" s="41"/>
      <c r="D28" s="34"/>
      <c r="E28" s="34"/>
      <c r="F28" s="34">
        <f>SUM(F13:F27)</f>
        <v>0</v>
      </c>
      <c r="G28" s="34">
        <f>SUM(G13:G27)</f>
        <v>0</v>
      </c>
      <c r="H28" s="34"/>
      <c r="I28" s="50"/>
      <c r="J28" s="44"/>
    </row>
    <row r="29" spans="2:10" s="29" customFormat="1" ht="17.25">
      <c r="B29" s="30"/>
      <c r="C29" s="52" t="s">
        <v>24</v>
      </c>
      <c r="D29" s="30"/>
      <c r="E29" s="30"/>
      <c r="F29" s="63" t="s">
        <v>11</v>
      </c>
      <c r="G29" s="63"/>
      <c r="H29" s="63"/>
      <c r="I29" s="63"/>
      <c r="J29" s="63"/>
    </row>
    <row r="30" spans="2:10" s="35" customFormat="1" ht="28.5">
      <c r="B30" s="31" t="s">
        <v>12</v>
      </c>
      <c r="C30" s="32" t="s">
        <v>13</v>
      </c>
      <c r="D30" s="32" t="s">
        <v>2</v>
      </c>
      <c r="E30" s="32" t="s">
        <v>14</v>
      </c>
      <c r="F30" s="33" t="s">
        <v>15</v>
      </c>
      <c r="G30" s="33" t="s">
        <v>16</v>
      </c>
      <c r="H30" s="32" t="s">
        <v>56</v>
      </c>
      <c r="I30" s="64" t="s">
        <v>54</v>
      </c>
      <c r="J30" s="65"/>
    </row>
    <row r="31" spans="2:10" s="35" customFormat="1" ht="19.5" customHeight="1">
      <c r="B31" s="36" t="s">
        <v>18</v>
      </c>
      <c r="C31" s="37" t="s">
        <v>25</v>
      </c>
      <c r="D31" s="37" t="s">
        <v>26</v>
      </c>
      <c r="E31" s="37">
        <v>4</v>
      </c>
      <c r="F31" s="38"/>
      <c r="G31" s="38">
        <v>1</v>
      </c>
      <c r="H31" s="37">
        <v>3301</v>
      </c>
      <c r="I31" s="66" t="s">
        <v>55</v>
      </c>
      <c r="J31" s="67"/>
    </row>
    <row r="32" spans="2:10" s="29" customFormat="1" ht="19.5" customHeight="1">
      <c r="B32" s="39">
        <v>1</v>
      </c>
      <c r="C32" s="40"/>
      <c r="D32" s="39"/>
      <c r="E32" s="39"/>
      <c r="F32" s="39"/>
      <c r="G32" s="39"/>
      <c r="H32" s="39"/>
      <c r="I32" s="68"/>
      <c r="J32" s="68"/>
    </row>
    <row r="33" spans="2:10" s="29" customFormat="1" ht="19.5" customHeight="1">
      <c r="B33" s="39">
        <v>2</v>
      </c>
      <c r="C33" s="40"/>
      <c r="D33" s="39"/>
      <c r="E33" s="39"/>
      <c r="F33" s="39"/>
      <c r="G33" s="39"/>
      <c r="H33" s="39"/>
      <c r="I33" s="68"/>
      <c r="J33" s="68"/>
    </row>
    <row r="34" spans="2:10" s="29" customFormat="1" ht="19.5" customHeight="1">
      <c r="B34" s="39">
        <v>3</v>
      </c>
      <c r="C34" s="40"/>
      <c r="D34" s="39"/>
      <c r="E34" s="39"/>
      <c r="F34" s="39"/>
      <c r="G34" s="39"/>
      <c r="H34" s="39"/>
      <c r="I34" s="68"/>
      <c r="J34" s="68"/>
    </row>
    <row r="35" spans="2:10" s="29" customFormat="1" ht="19.5" customHeight="1">
      <c r="B35" s="39">
        <v>4</v>
      </c>
      <c r="C35" s="40"/>
      <c r="D35" s="39"/>
      <c r="E35" s="39"/>
      <c r="F35" s="39"/>
      <c r="G35" s="39"/>
      <c r="H35" s="39"/>
      <c r="I35" s="68"/>
      <c r="J35" s="68"/>
    </row>
    <row r="36" spans="2:10" s="29" customFormat="1" ht="19.5" customHeight="1">
      <c r="B36" s="39">
        <v>5</v>
      </c>
      <c r="C36" s="40"/>
      <c r="D36" s="39"/>
      <c r="E36" s="39"/>
      <c r="F36" s="39"/>
      <c r="G36" s="39"/>
      <c r="H36" s="39"/>
      <c r="I36" s="68"/>
      <c r="J36" s="68"/>
    </row>
    <row r="37" spans="2:10" s="29" customFormat="1" ht="19.5" customHeight="1">
      <c r="B37" s="39">
        <v>6</v>
      </c>
      <c r="C37" s="40"/>
      <c r="D37" s="39"/>
      <c r="E37" s="39"/>
      <c r="F37" s="39"/>
      <c r="G37" s="39"/>
      <c r="H37" s="39"/>
      <c r="I37" s="68"/>
      <c r="J37" s="68"/>
    </row>
    <row r="38" spans="2:10" s="29" customFormat="1" ht="19.5" customHeight="1">
      <c r="B38" s="39">
        <v>7</v>
      </c>
      <c r="C38" s="40"/>
      <c r="D38" s="39"/>
      <c r="E38" s="39"/>
      <c r="F38" s="39"/>
      <c r="G38" s="39"/>
      <c r="H38" s="39"/>
      <c r="I38" s="68"/>
      <c r="J38" s="68"/>
    </row>
    <row r="39" spans="2:10" s="29" customFormat="1" ht="19.5" customHeight="1">
      <c r="B39" s="39">
        <v>8</v>
      </c>
      <c r="C39" s="40"/>
      <c r="D39" s="39"/>
      <c r="E39" s="39"/>
      <c r="F39" s="39"/>
      <c r="G39" s="39"/>
      <c r="H39" s="39"/>
      <c r="I39" s="68"/>
      <c r="J39" s="68"/>
    </row>
    <row r="40" spans="2:10" s="29" customFormat="1" ht="19.5" customHeight="1">
      <c r="B40" s="39">
        <v>9</v>
      </c>
      <c r="C40" s="40"/>
      <c r="D40" s="39"/>
      <c r="E40" s="39"/>
      <c r="F40" s="39"/>
      <c r="G40" s="39"/>
      <c r="H40" s="39"/>
      <c r="I40" s="68"/>
      <c r="J40" s="68"/>
    </row>
    <row r="41" spans="2:10" s="29" customFormat="1" ht="19.5" customHeight="1">
      <c r="B41" s="39">
        <v>10</v>
      </c>
      <c r="C41" s="40"/>
      <c r="D41" s="39"/>
      <c r="E41" s="39"/>
      <c r="F41" s="39"/>
      <c r="G41" s="39"/>
      <c r="H41" s="39"/>
      <c r="I41" s="68"/>
      <c r="J41" s="68"/>
    </row>
    <row r="42" spans="2:10" s="29" customFormat="1" ht="19.5" customHeight="1">
      <c r="B42" s="34" t="s">
        <v>23</v>
      </c>
      <c r="C42" s="41"/>
      <c r="D42" s="34"/>
      <c r="E42" s="34"/>
      <c r="F42" s="34">
        <f>SUM(F32:F41)</f>
        <v>0</v>
      </c>
      <c r="G42" s="34">
        <f>SUM(G32:G41)</f>
        <v>0</v>
      </c>
      <c r="H42" s="34"/>
      <c r="I42" s="72"/>
      <c r="J42" s="72"/>
    </row>
    <row r="43" spans="2:3" s="29" customFormat="1" ht="14.25">
      <c r="B43" s="35"/>
      <c r="C43" s="42"/>
    </row>
    <row r="44" spans="2:3" s="29" customFormat="1" ht="14.25">
      <c r="B44" s="35"/>
      <c r="C44" s="42"/>
    </row>
    <row r="45" spans="2:3" s="29" customFormat="1" ht="14.25">
      <c r="B45" s="35"/>
      <c r="C45" s="42"/>
    </row>
    <row r="46" spans="2:3" s="29" customFormat="1" ht="14.25">
      <c r="B46" s="35"/>
      <c r="C46" s="42"/>
    </row>
    <row r="47" spans="2:3" s="29" customFormat="1" ht="14.25">
      <c r="B47" s="35"/>
      <c r="C47" s="42"/>
    </row>
    <row r="48" spans="2:3" s="29" customFormat="1" ht="14.25">
      <c r="B48" s="35"/>
      <c r="C48" s="42"/>
    </row>
    <row r="49" spans="2:3" s="29" customFormat="1" ht="14.25">
      <c r="B49" s="35"/>
      <c r="C49" s="42"/>
    </row>
    <row r="50" spans="2:3" s="29" customFormat="1" ht="14.25">
      <c r="B50" s="35"/>
      <c r="C50" s="42"/>
    </row>
    <row r="51" spans="2:3" s="29" customFormat="1" ht="14.25">
      <c r="B51" s="35"/>
      <c r="C51" s="42"/>
    </row>
  </sheetData>
  <sheetProtection/>
  <mergeCells count="33">
    <mergeCell ref="I40:J40"/>
    <mergeCell ref="I41:J41"/>
    <mergeCell ref="I42:J42"/>
    <mergeCell ref="I34:J34"/>
    <mergeCell ref="I35:J35"/>
    <mergeCell ref="I36:J36"/>
    <mergeCell ref="I37:J37"/>
    <mergeCell ref="I38:J38"/>
    <mergeCell ref="I39:J39"/>
    <mergeCell ref="F29:J29"/>
    <mergeCell ref="I30:J30"/>
    <mergeCell ref="I31:J31"/>
    <mergeCell ref="I32:J32"/>
    <mergeCell ref="I33:J33"/>
    <mergeCell ref="B8:C8"/>
    <mergeCell ref="D8:F8"/>
    <mergeCell ref="G8:H8"/>
    <mergeCell ref="I8:J8"/>
    <mergeCell ref="B9:J9"/>
    <mergeCell ref="B5:C5"/>
    <mergeCell ref="D5:J5"/>
    <mergeCell ref="B6:C6"/>
    <mergeCell ref="D6:J6"/>
    <mergeCell ref="B7:C7"/>
    <mergeCell ref="D7:F7"/>
    <mergeCell ref="G7:H7"/>
    <mergeCell ref="I7:J7"/>
    <mergeCell ref="B1:J1"/>
    <mergeCell ref="B2:J2"/>
    <mergeCell ref="B3:C3"/>
    <mergeCell ref="D3:J3"/>
    <mergeCell ref="B4:C4"/>
    <mergeCell ref="D4:J4"/>
  </mergeCells>
  <printOptions/>
  <pageMargins left="0.7874015748031497" right="0.3937007874015748" top="0.3937007874015748" bottom="0.1968503937007874" header="0.5118110236220472" footer="0.5118110236220472"/>
  <pageSetup horizontalDpi="300" verticalDpi="3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8"/>
  <sheetViews>
    <sheetView zoomScalePageLayoutView="0" workbookViewId="0" topLeftCell="A10">
      <selection activeCell="C18" sqref="C18"/>
    </sheetView>
  </sheetViews>
  <sheetFormatPr defaultColWidth="9.00390625" defaultRowHeight="13.5"/>
  <cols>
    <col min="1" max="1" width="2.875" style="1" customWidth="1"/>
    <col min="2" max="3" width="9.00390625" style="1" bestFit="1" customWidth="1"/>
    <col min="4" max="4" width="15.875" style="1" customWidth="1"/>
    <col min="5" max="5" width="9.125" style="1" customWidth="1"/>
    <col min="6" max="7" width="9.00390625" style="1" bestFit="1" customWidth="1"/>
    <col min="8" max="8" width="13.625" style="1" customWidth="1"/>
    <col min="9" max="9" width="6.75390625" style="1" customWidth="1"/>
    <col min="10" max="10" width="9.00390625" style="1" bestFit="1" customWidth="1"/>
    <col min="11" max="16384" width="9.00390625" style="1" customWidth="1"/>
  </cols>
  <sheetData>
    <row r="1" spans="2:9" s="3" customFormat="1" ht="29.25" customHeight="1">
      <c r="B1" s="54" t="str">
        <f>+'申込書'!B1</f>
        <v>２０１６年藤沢チャンピオンレース</v>
      </c>
      <c r="C1" s="54"/>
      <c r="D1" s="54"/>
      <c r="E1" s="54"/>
      <c r="F1" s="54"/>
      <c r="G1" s="54"/>
      <c r="H1" s="54"/>
      <c r="I1" s="54"/>
    </row>
    <row r="2" spans="2:9" s="3" customFormat="1" ht="29.25" customHeight="1">
      <c r="B2" s="4"/>
      <c r="C2" s="4"/>
      <c r="D2" s="4"/>
      <c r="E2" s="4"/>
      <c r="F2" s="4"/>
      <c r="G2" s="4"/>
      <c r="H2" s="4"/>
      <c r="I2" s="4"/>
    </row>
    <row r="3" spans="2:9" s="3" customFormat="1" ht="24.75" customHeight="1">
      <c r="B3" s="73" t="s">
        <v>1</v>
      </c>
      <c r="C3" s="73"/>
      <c r="D3" s="74">
        <f>'申込書'!D3</f>
        <v>0</v>
      </c>
      <c r="E3" s="75"/>
      <c r="F3" s="75"/>
      <c r="G3" s="75"/>
      <c r="H3" s="75"/>
      <c r="I3" s="76"/>
    </row>
    <row r="4" spans="2:9" s="3" customFormat="1" ht="24.75" customHeight="1">
      <c r="B4" s="77" t="s">
        <v>2</v>
      </c>
      <c r="C4" s="77"/>
      <c r="D4" s="78">
        <f>'申込書'!D4</f>
        <v>0</v>
      </c>
      <c r="E4" s="78"/>
      <c r="F4" s="78"/>
      <c r="G4" s="78"/>
      <c r="H4" s="78"/>
      <c r="I4" s="78"/>
    </row>
    <row r="5" spans="2:9" s="3" customFormat="1" ht="24.75" customHeight="1">
      <c r="B5" s="77" t="s">
        <v>3</v>
      </c>
      <c r="C5" s="77"/>
      <c r="D5" s="78">
        <f>'申込書'!D5</f>
        <v>0</v>
      </c>
      <c r="E5" s="78"/>
      <c r="F5" s="78"/>
      <c r="G5" s="78"/>
      <c r="H5" s="78"/>
      <c r="I5" s="78"/>
    </row>
    <row r="6" spans="2:9" s="3" customFormat="1" ht="24.75" customHeight="1">
      <c r="B6" s="77" t="s">
        <v>4</v>
      </c>
      <c r="C6" s="77"/>
      <c r="D6" s="78">
        <f>'申込書'!D6</f>
        <v>0</v>
      </c>
      <c r="E6" s="78"/>
      <c r="F6" s="78"/>
      <c r="G6" s="78"/>
      <c r="H6" s="78"/>
      <c r="I6" s="78"/>
    </row>
    <row r="7" spans="2:9" s="3" customFormat="1" ht="24.75" customHeight="1">
      <c r="B7" s="77" t="s">
        <v>5</v>
      </c>
      <c r="C7" s="77"/>
      <c r="D7" s="74">
        <f>'申込書'!D7</f>
        <v>0</v>
      </c>
      <c r="E7" s="76"/>
      <c r="F7" s="26" t="s">
        <v>27</v>
      </c>
      <c r="G7" s="74">
        <f>'申込書'!I7</f>
        <v>0</v>
      </c>
      <c r="H7" s="75"/>
      <c r="I7" s="76"/>
    </row>
    <row r="9" ht="6.75" customHeight="1"/>
    <row r="10" spans="2:9" ht="39.75" customHeight="1">
      <c r="B10" s="79" t="s">
        <v>57</v>
      </c>
      <c r="C10" s="80"/>
      <c r="D10" s="80"/>
      <c r="E10" s="80"/>
      <c r="F10" s="80"/>
      <c r="G10" s="80"/>
      <c r="H10" s="80"/>
      <c r="I10" s="80"/>
    </row>
    <row r="12" spans="2:8" ht="13.5">
      <c r="B12" s="81" t="s">
        <v>28</v>
      </c>
      <c r="C12" s="81"/>
      <c r="D12" s="81"/>
      <c r="E12" s="14"/>
      <c r="F12" s="2" t="s">
        <v>29</v>
      </c>
      <c r="G12" s="14" t="s">
        <v>22</v>
      </c>
      <c r="H12" s="2" t="s">
        <v>30</v>
      </c>
    </row>
    <row r="13" spans="4:8" ht="27" customHeight="1">
      <c r="D13" s="82" t="s">
        <v>31</v>
      </c>
      <c r="E13" s="82"/>
      <c r="F13" s="82"/>
      <c r="G13" s="82"/>
      <c r="H13" s="82"/>
    </row>
    <row r="14" spans="3:9" ht="18.75" customHeight="1">
      <c r="C14" s="11"/>
      <c r="D14" s="5"/>
      <c r="E14" s="5"/>
      <c r="F14" s="5"/>
      <c r="H14" s="5"/>
      <c r="I14" s="6"/>
    </row>
    <row r="15" spans="2:9" ht="18.75" customHeight="1">
      <c r="B15" s="83" t="s">
        <v>32</v>
      </c>
      <c r="C15" s="83"/>
      <c r="D15" s="83"/>
      <c r="E15" s="83"/>
      <c r="F15" s="83"/>
      <c r="G15" s="83"/>
      <c r="H15" s="83"/>
      <c r="I15" s="83"/>
    </row>
    <row r="16" spans="2:9" ht="39.75" customHeight="1">
      <c r="B16" s="84" t="s">
        <v>33</v>
      </c>
      <c r="C16" s="85"/>
      <c r="D16" s="85"/>
      <c r="E16" s="85"/>
      <c r="F16" s="15"/>
      <c r="G16" s="8" t="s">
        <v>34</v>
      </c>
      <c r="H16" s="10">
        <f>F16*3000</f>
        <v>0</v>
      </c>
      <c r="I16" s="16" t="s">
        <v>35</v>
      </c>
    </row>
    <row r="17" spans="2:9" ht="39.75" customHeight="1">
      <c r="B17" s="84" t="s">
        <v>36</v>
      </c>
      <c r="C17" s="85"/>
      <c r="D17" s="85"/>
      <c r="E17" s="85"/>
      <c r="F17" s="15"/>
      <c r="G17" s="8" t="s">
        <v>34</v>
      </c>
      <c r="H17" s="10">
        <f>F17*3000</f>
        <v>0</v>
      </c>
      <c r="I17" s="16" t="s">
        <v>35</v>
      </c>
    </row>
    <row r="18" spans="2:9" ht="39.75" customHeight="1">
      <c r="B18" s="21" t="s">
        <v>37</v>
      </c>
      <c r="C18" s="22"/>
      <c r="D18" s="22"/>
      <c r="E18" s="22"/>
      <c r="F18" s="23">
        <f>SUM(F16:F17)</f>
        <v>0</v>
      </c>
      <c r="G18" s="7" t="s">
        <v>34</v>
      </c>
      <c r="H18" s="20">
        <f>SUM(H16:H17)</f>
        <v>0</v>
      </c>
      <c r="I18" s="17" t="s">
        <v>35</v>
      </c>
    </row>
  </sheetData>
  <sheetProtection/>
  <mergeCells count="18">
    <mergeCell ref="B12:D12"/>
    <mergeCell ref="D13:H13"/>
    <mergeCell ref="B15:I15"/>
    <mergeCell ref="B16:E16"/>
    <mergeCell ref="B17:E17"/>
    <mergeCell ref="B6:C6"/>
    <mergeCell ref="D6:I6"/>
    <mergeCell ref="B7:C7"/>
    <mergeCell ref="D7:E7"/>
    <mergeCell ref="G7:I7"/>
    <mergeCell ref="B10:I10"/>
    <mergeCell ref="B1:I1"/>
    <mergeCell ref="B3:C3"/>
    <mergeCell ref="D3:I3"/>
    <mergeCell ref="B4:C4"/>
    <mergeCell ref="D4:I4"/>
    <mergeCell ref="B5:C5"/>
    <mergeCell ref="D5:I5"/>
  </mergeCells>
  <printOptions/>
  <pageMargins left="0.75" right="0.75" top="0.6097222222222223" bottom="1" header="0.5118055555555555" footer="0.5118055555555555"/>
  <pageSetup fitToHeight="1" fitToWidth="1"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2"/>
  <sheetViews>
    <sheetView zoomScale="75" zoomScaleNormal="75" zoomScalePageLayoutView="0" workbookViewId="0" topLeftCell="A1">
      <selection activeCell="B1" sqref="B1:F1"/>
    </sheetView>
  </sheetViews>
  <sheetFormatPr defaultColWidth="9.00390625" defaultRowHeight="13.5"/>
  <cols>
    <col min="1" max="1" width="1.37890625" style="1" customWidth="1"/>
    <col min="2" max="2" width="24.875" style="1" customWidth="1"/>
    <col min="3" max="5" width="9.00390625" style="1" bestFit="1" customWidth="1"/>
    <col min="6" max="6" width="34.25390625" style="1" customWidth="1"/>
    <col min="7" max="7" width="4.00390625" style="1" customWidth="1"/>
    <col min="8" max="8" width="9.00390625" style="1" bestFit="1" customWidth="1"/>
    <col min="9" max="16384" width="9.00390625" style="1" customWidth="1"/>
  </cols>
  <sheetData>
    <row r="1" spans="2:9" s="3" customFormat="1" ht="29.25" customHeight="1">
      <c r="B1" s="54" t="str">
        <f>+'申込書'!B1</f>
        <v>２０１６年藤沢チャンピオンレース</v>
      </c>
      <c r="C1" s="54"/>
      <c r="D1" s="54"/>
      <c r="E1" s="54"/>
      <c r="F1" s="54"/>
      <c r="G1" s="25"/>
      <c r="H1" s="25"/>
      <c r="I1" s="25"/>
    </row>
    <row r="2" spans="2:6" s="2" customFormat="1" ht="24" customHeight="1">
      <c r="B2" s="18" t="s">
        <v>38</v>
      </c>
      <c r="C2" s="12"/>
      <c r="D2" s="12"/>
      <c r="E2" s="12"/>
      <c r="F2" s="12"/>
    </row>
    <row r="3" spans="2:6" s="19" customFormat="1" ht="21.75" customHeight="1">
      <c r="B3" s="24" t="s">
        <v>39</v>
      </c>
      <c r="C3" s="74"/>
      <c r="D3" s="86"/>
      <c r="E3" s="86"/>
      <c r="F3" s="87"/>
    </row>
    <row r="4" spans="2:6" s="19" customFormat="1" ht="21.75" customHeight="1">
      <c r="B4" s="24" t="s">
        <v>40</v>
      </c>
      <c r="C4" s="88" t="s">
        <v>22</v>
      </c>
      <c r="D4" s="89"/>
      <c r="E4" s="89"/>
      <c r="F4" s="89"/>
    </row>
    <row r="5" spans="2:6" s="19" customFormat="1" ht="21.75" customHeight="1">
      <c r="B5" s="24" t="s">
        <v>41</v>
      </c>
      <c r="C5" s="88"/>
      <c r="D5" s="89"/>
      <c r="E5" s="89"/>
      <c r="F5" s="89"/>
    </row>
    <row r="6" spans="2:6" s="19" customFormat="1" ht="21.75" customHeight="1">
      <c r="B6" s="24" t="s">
        <v>42</v>
      </c>
      <c r="C6" s="88"/>
      <c r="D6" s="89"/>
      <c r="E6" s="89"/>
      <c r="F6" s="89"/>
    </row>
    <row r="7" spans="2:6" s="19" customFormat="1" ht="21.75" customHeight="1">
      <c r="B7" s="24" t="s">
        <v>43</v>
      </c>
      <c r="C7" s="88" t="s">
        <v>22</v>
      </c>
      <c r="D7" s="89"/>
      <c r="E7" s="89"/>
      <c r="F7" s="89"/>
    </row>
    <row r="8" spans="2:6" s="19" customFormat="1" ht="21.75" customHeight="1">
      <c r="B8" s="24" t="s">
        <v>6</v>
      </c>
      <c r="C8" s="89"/>
      <c r="D8" s="89"/>
      <c r="E8" s="89"/>
      <c r="F8" s="89"/>
    </row>
    <row r="9" spans="2:6" s="2" customFormat="1" ht="21.75" customHeight="1">
      <c r="B9" s="19"/>
      <c r="C9" s="27"/>
      <c r="D9" s="27"/>
      <c r="E9" s="27"/>
      <c r="F9" s="27"/>
    </row>
    <row r="10" spans="2:6" s="2" customFormat="1" ht="21.75" customHeight="1">
      <c r="B10" s="24" t="s">
        <v>44</v>
      </c>
      <c r="C10" s="88" t="s">
        <v>22</v>
      </c>
      <c r="D10" s="89"/>
      <c r="E10" s="89"/>
      <c r="F10" s="89"/>
    </row>
    <row r="11" spans="2:6" s="2" customFormat="1" ht="21.75" customHeight="1">
      <c r="B11" s="24" t="s">
        <v>45</v>
      </c>
      <c r="C11" s="88" t="s">
        <v>22</v>
      </c>
      <c r="D11" s="89"/>
      <c r="E11" s="89"/>
      <c r="F11" s="89"/>
    </row>
    <row r="12" spans="2:6" s="2" customFormat="1" ht="21.75" customHeight="1">
      <c r="B12" s="24" t="s">
        <v>46</v>
      </c>
      <c r="C12" s="88" t="s">
        <v>22</v>
      </c>
      <c r="D12" s="89"/>
      <c r="E12" s="89"/>
      <c r="F12" s="89"/>
    </row>
    <row r="13" spans="2:6" s="2" customFormat="1" ht="21.75" customHeight="1">
      <c r="B13" s="24" t="s">
        <v>47</v>
      </c>
      <c r="C13" s="88" t="s">
        <v>48</v>
      </c>
      <c r="D13" s="89"/>
      <c r="E13" s="89"/>
      <c r="F13" s="89"/>
    </row>
    <row r="14" spans="2:6" s="2" customFormat="1" ht="21.75" customHeight="1">
      <c r="B14" s="24" t="s">
        <v>49</v>
      </c>
      <c r="C14" s="88" t="s">
        <v>48</v>
      </c>
      <c r="D14" s="89"/>
      <c r="E14" s="89"/>
      <c r="F14" s="89"/>
    </row>
    <row r="15" spans="2:6" s="2" customFormat="1" ht="21.75" customHeight="1">
      <c r="B15" s="24" t="s">
        <v>50</v>
      </c>
      <c r="C15" s="88" t="s">
        <v>22</v>
      </c>
      <c r="D15" s="89"/>
      <c r="E15" s="89"/>
      <c r="F15" s="89"/>
    </row>
    <row r="16" spans="2:6" s="2" customFormat="1" ht="21.75" customHeight="1">
      <c r="B16" s="24" t="s">
        <v>51</v>
      </c>
      <c r="C16" s="88" t="s">
        <v>22</v>
      </c>
      <c r="D16" s="89"/>
      <c r="E16" s="89"/>
      <c r="F16" s="89"/>
    </row>
    <row r="17" spans="3:6" ht="21.75" customHeight="1">
      <c r="C17" s="28"/>
      <c r="D17" s="28"/>
      <c r="E17" s="28"/>
      <c r="F17" s="28"/>
    </row>
    <row r="18" spans="2:6" ht="21.75" customHeight="1">
      <c r="B18" s="24" t="s">
        <v>52</v>
      </c>
      <c r="C18" s="88" t="s">
        <v>22</v>
      </c>
      <c r="D18" s="89"/>
      <c r="E18" s="89"/>
      <c r="F18" s="89"/>
    </row>
    <row r="19" spans="2:6" ht="21.75" customHeight="1">
      <c r="B19" s="24" t="s">
        <v>45</v>
      </c>
      <c r="C19" s="88" t="s">
        <v>22</v>
      </c>
      <c r="D19" s="89"/>
      <c r="E19" s="89"/>
      <c r="F19" s="89"/>
    </row>
    <row r="20" spans="2:6" ht="21.75" customHeight="1">
      <c r="B20" s="24" t="s">
        <v>46</v>
      </c>
      <c r="C20" s="88" t="s">
        <v>22</v>
      </c>
      <c r="D20" s="89"/>
      <c r="E20" s="89"/>
      <c r="F20" s="89"/>
    </row>
    <row r="21" spans="2:6" ht="21.75" customHeight="1">
      <c r="B21" s="24" t="s">
        <v>47</v>
      </c>
      <c r="C21" s="88" t="s">
        <v>48</v>
      </c>
      <c r="D21" s="89"/>
      <c r="E21" s="89"/>
      <c r="F21" s="89"/>
    </row>
    <row r="22" spans="2:6" ht="21.75" customHeight="1">
      <c r="B22" s="24" t="s">
        <v>49</v>
      </c>
      <c r="C22" s="88" t="s">
        <v>48</v>
      </c>
      <c r="D22" s="89"/>
      <c r="E22" s="89"/>
      <c r="F22" s="89"/>
    </row>
    <row r="23" spans="2:6" ht="21.75" customHeight="1">
      <c r="B23" s="24" t="s">
        <v>50</v>
      </c>
      <c r="C23" s="88" t="s">
        <v>22</v>
      </c>
      <c r="D23" s="89"/>
      <c r="E23" s="89"/>
      <c r="F23" s="89"/>
    </row>
    <row r="24" spans="2:6" ht="21.75" customHeight="1">
      <c r="B24" s="24" t="s">
        <v>51</v>
      </c>
      <c r="C24" s="88" t="s">
        <v>22</v>
      </c>
      <c r="D24" s="89"/>
      <c r="E24" s="89"/>
      <c r="F24" s="89"/>
    </row>
    <row r="25" spans="3:6" ht="21.75" customHeight="1">
      <c r="C25" s="28"/>
      <c r="D25" s="28"/>
      <c r="E25" s="28"/>
      <c r="F25" s="28"/>
    </row>
    <row r="26" spans="2:6" ht="21.75" customHeight="1">
      <c r="B26" s="24" t="s">
        <v>53</v>
      </c>
      <c r="C26" s="88" t="s">
        <v>22</v>
      </c>
      <c r="D26" s="89"/>
      <c r="E26" s="89"/>
      <c r="F26" s="89"/>
    </row>
    <row r="27" spans="2:6" ht="21.75" customHeight="1">
      <c r="B27" s="24" t="s">
        <v>45</v>
      </c>
      <c r="C27" s="88" t="s">
        <v>22</v>
      </c>
      <c r="D27" s="89"/>
      <c r="E27" s="89"/>
      <c r="F27" s="89"/>
    </row>
    <row r="28" spans="2:6" ht="21.75" customHeight="1">
      <c r="B28" s="24" t="s">
        <v>46</v>
      </c>
      <c r="C28" s="88" t="s">
        <v>22</v>
      </c>
      <c r="D28" s="89"/>
      <c r="E28" s="89"/>
      <c r="F28" s="89"/>
    </row>
    <row r="29" spans="2:6" ht="21.75" customHeight="1">
      <c r="B29" s="24" t="s">
        <v>47</v>
      </c>
      <c r="C29" s="88" t="s">
        <v>48</v>
      </c>
      <c r="D29" s="89"/>
      <c r="E29" s="89"/>
      <c r="F29" s="89"/>
    </row>
    <row r="30" spans="2:6" ht="21.75" customHeight="1">
      <c r="B30" s="24" t="s">
        <v>49</v>
      </c>
      <c r="C30" s="88" t="s">
        <v>48</v>
      </c>
      <c r="D30" s="89"/>
      <c r="E30" s="89"/>
      <c r="F30" s="89"/>
    </row>
    <row r="31" spans="2:6" ht="21.75" customHeight="1">
      <c r="B31" s="24" t="s">
        <v>50</v>
      </c>
      <c r="C31" s="88" t="s">
        <v>22</v>
      </c>
      <c r="D31" s="89"/>
      <c r="E31" s="89"/>
      <c r="F31" s="89"/>
    </row>
    <row r="32" spans="2:6" ht="21.75" customHeight="1">
      <c r="B32" s="24" t="s">
        <v>51</v>
      </c>
      <c r="C32" s="88" t="s">
        <v>22</v>
      </c>
      <c r="D32" s="88"/>
      <c r="E32" s="88"/>
      <c r="F32" s="88"/>
    </row>
  </sheetData>
  <sheetProtection/>
  <mergeCells count="28">
    <mergeCell ref="C29:F29"/>
    <mergeCell ref="C30:F30"/>
    <mergeCell ref="C31:F31"/>
    <mergeCell ref="C32:F32"/>
    <mergeCell ref="C22:F22"/>
    <mergeCell ref="C23:F23"/>
    <mergeCell ref="C24:F24"/>
    <mergeCell ref="C26:F26"/>
    <mergeCell ref="C27:F27"/>
    <mergeCell ref="C28:F28"/>
    <mergeCell ref="C15:F15"/>
    <mergeCell ref="C16:F16"/>
    <mergeCell ref="C18:F18"/>
    <mergeCell ref="C19:F19"/>
    <mergeCell ref="C20:F20"/>
    <mergeCell ref="C21:F21"/>
    <mergeCell ref="C8:F8"/>
    <mergeCell ref="C10:F10"/>
    <mergeCell ref="C11:F11"/>
    <mergeCell ref="C12:F12"/>
    <mergeCell ref="C13:F13"/>
    <mergeCell ref="C14:F14"/>
    <mergeCell ref="B1:F1"/>
    <mergeCell ref="C3:F3"/>
    <mergeCell ref="C4:F4"/>
    <mergeCell ref="C5:F5"/>
    <mergeCell ref="C6:F6"/>
    <mergeCell ref="C7:F7"/>
  </mergeCells>
  <printOptions/>
  <pageMargins left="0.7298611111111111" right="0.4895833333333333" top="0.46944444444444444" bottom="0.4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山下弘雄</dc:creator>
  <cp:keywords/>
  <dc:description/>
  <cp:lastModifiedBy>藤森　元治</cp:lastModifiedBy>
  <cp:lastPrinted>2015-04-17T14:40:34Z</cp:lastPrinted>
  <dcterms:created xsi:type="dcterms:W3CDTF">2006-05-12T02:05:58Z</dcterms:created>
  <dcterms:modified xsi:type="dcterms:W3CDTF">2016-05-02T04:57:32Z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